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Бюджет 2026 - 2028\ПРОЕКТ РЕШЕНИЯ СОБРАНИЯ\ПРОЕКТ РЕШЕНИЯ В СОБРАНИЕ\Дополнительный материал к проекту бюджета на 2026-2028 годы\"/>
    </mc:Choice>
  </mc:AlternateContent>
  <xr:revisionPtr revIDLastSave="0" documentId="13_ncr:1_{321CEA71-E7B3-46C9-BD78-779D59D1F7A0}" xr6:coauthVersionLast="47" xr6:coauthVersionMax="47" xr10:uidLastSave="{00000000-0000-0000-0000-000000000000}"/>
  <bookViews>
    <workbookView xWindow="-120" yWindow="-120" windowWidth="29040" windowHeight="15840" xr2:uid="{00000000-000D-0000-FFFF-FFFF00000000}"/>
  </bookViews>
  <sheets>
    <sheet name="Лист1" sheetId="1" r:id="rId1"/>
  </sheets>
  <definedNames>
    <definedName name="_xlnm.Print_Titles" localSheetId="0">Лист1!$14:$14</definedName>
    <definedName name="_xlnm.Print_Area" localSheetId="0">Лист1!$A$1:$G$83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3" i="1" l="1"/>
  <c r="G83" i="1"/>
  <c r="E83" i="1"/>
</calcChain>
</file>

<file path=xl/sharedStrings.xml><?xml version="1.0" encoding="utf-8"?>
<sst xmlns="http://schemas.openxmlformats.org/spreadsheetml/2006/main" count="224" uniqueCount="158">
  <si>
    <t>Реестр</t>
  </si>
  <si>
    <t>источников доходов бюджета</t>
  </si>
  <si>
    <t>Единица измерения: тыс. руб.</t>
  </si>
  <si>
    <t>Классификация доходов бюджетов</t>
  </si>
  <si>
    <t>Наименование главного администратора доходов бюджета</t>
  </si>
  <si>
    <t>Прогноз доходов бюджета</t>
  </si>
  <si>
    <t>код</t>
  </si>
  <si>
    <t>наименование</t>
  </si>
  <si>
    <t>Итого</t>
  </si>
  <si>
    <t>Номер п/п или номер реестровой записи</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</si>
  <si>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</si>
  <si>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</si>
  <si>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</si>
  <si>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</si>
  <si>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182 1 05 03010 01 0000 110</t>
  </si>
  <si>
    <t>Единый сельскохозяйственный налог</t>
  </si>
  <si>
    <t>182 1 06 02010 02 0000 110</t>
  </si>
  <si>
    <t>Налог на имущество организаций по имуществу, не входящему в Единую систему газоснабжения</t>
  </si>
  <si>
    <t>Транспортный налог с организаций</t>
  </si>
  <si>
    <t>182 1 06 04011 02 0000 110</t>
  </si>
  <si>
    <t>182 1 06 04012 02 0000 110</t>
  </si>
  <si>
    <t>Транспортный налог с физических лиц</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</si>
  <si>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</si>
  <si>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</si>
  <si>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182 1 01 02010 01 0000 110</t>
  </si>
  <si>
    <t>182 1 01 02020 01 0000 110</t>
  </si>
  <si>
    <t>182 1 01 02030 01 0000 110</t>
  </si>
  <si>
    <t>182 1 01 02040 01 0000 110</t>
  </si>
  <si>
    <t xml:space="preserve">902 1 16 02020 02 0010 140
</t>
  </si>
  <si>
    <t>047 1 16 01053 01 0000 140</t>
  </si>
  <si>
    <t>Агентство по обеспечению деятельности мировых судей Сахалинской области</t>
  </si>
  <si>
    <t>047 1 16 01063 01 0000 140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</si>
  <si>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</si>
  <si>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047 1 16 01073 01 0000 140</t>
  </si>
  <si>
    <t>047 1 16 01083 01 0000 140</t>
  </si>
  <si>
    <t>047 1 16 01153 01 0000 140</t>
  </si>
  <si>
    <t>047 1 16 01193 01 0000 140</t>
  </si>
  <si>
    <t>047 1 16 01203 01 0000 140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</si>
  <si>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</si>
  <si>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057 1 16 01053 01 0000 140</t>
  </si>
  <si>
    <t>Управление делами Губернатора и Правительства Сахалинской области</t>
  </si>
  <si>
    <t>057 1 16 01063 01 0000 140</t>
  </si>
  <si>
    <t>057 1 16 01203 01 0000 140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</si>
  <si>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</si>
  <si>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</si>
  <si>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</si>
  <si>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047 1 16 01143 01 0000 140</t>
  </si>
  <si>
    <t>047 1 16 01173 01 0000 140</t>
  </si>
  <si>
    <t>Агентство лесного и охотничьего хозяйства Сахалинской области</t>
  </si>
  <si>
    <t>063 1 16 01083 01 0000 140</t>
  </si>
  <si>
    <t>182 1 01 02080 01 0000 110</t>
  </si>
  <si>
    <t>047 1 16 01333 01 0000 140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</si>
  <si>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</si>
  <si>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063 1 11 05326 04 0000 120</t>
  </si>
  <si>
    <t>182 1 03 02231 01 0000 110</t>
  </si>
  <si>
    <t>076 1 16 11050 01 0000 140</t>
  </si>
  <si>
    <t>182 1 01 02130 01 0000 110</t>
  </si>
  <si>
    <t>182 1 03 02241 01 0000 110</t>
  </si>
  <si>
    <t>182 1 03 02251 01 0000 110</t>
  </si>
  <si>
    <t>182 1 03 02261 01 0000 110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</si>
  <si>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</si>
  <si>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</si>
  <si>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</si>
  <si>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</si>
  <si>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</si>
  <si>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</si>
  <si>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</si>
  <si>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</si>
  <si>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</si>
  <si>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</si>
  <si>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Сахалино-Курильское территориальное управление Федерального агентства по рыболовству</t>
  </si>
  <si>
    <t>Управление Федеральной налоговой службы по Сахалинской области</t>
  </si>
  <si>
    <t>К проекту бюджета муниципального образования</t>
  </si>
  <si>
    <t>на 2026 год и на плановый период 2027 и 2028 годов</t>
  </si>
  <si>
    <t xml:space="preserve"> муниципального образования Ногликский муниципальный округ Сахалинской области</t>
  </si>
  <si>
    <t xml:space="preserve"> на 2026 год и на плановый период 2027 и 2028 годов</t>
  </si>
  <si>
    <r>
      <t xml:space="preserve">Наименование финансового органа: </t>
    </r>
    <r>
      <rPr>
        <u/>
        <sz val="12"/>
        <color theme="1"/>
        <rFont val="Times New Roman"/>
        <family val="1"/>
        <charset val="204"/>
      </rPr>
      <t xml:space="preserve"> Финансовое управление муниципального образования Ногликский муниципальный округ Сахалинской области</t>
    </r>
  </si>
  <si>
    <r>
      <t>Наименование бюджета: _</t>
    </r>
    <r>
      <rPr>
        <u/>
        <sz val="12"/>
        <color theme="1"/>
        <rFont val="Times New Roman"/>
        <family val="1"/>
        <charset val="204"/>
      </rPr>
      <t>Бюджет муниципального образования Ногликский муниципальный округ Сахалинской области</t>
    </r>
  </si>
  <si>
    <t>на 2026 год (очередной финансовый год)</t>
  </si>
  <si>
    <t>на 2027 год (первый год планового периода)</t>
  </si>
  <si>
    <t>на 2028 год (второй год планового периода)</t>
  </si>
  <si>
    <t>047 1 16 01093 01 0000 140</t>
  </si>
  <si>
    <t>182 1 01 02150 01 0000 110</t>
  </si>
  <si>
    <t>182 1 01 02210 01 0000 110</t>
  </si>
  <si>
    <t>182 1 01 02230 01 0000 110</t>
  </si>
  <si>
    <t>902 1 16 10032 14 0000 140</t>
  </si>
  <si>
    <t>904 2 02 20077 14 0000 150</t>
  </si>
  <si>
    <t>904 2 02 25027 14 0000 150</t>
  </si>
  <si>
    <t>904 2 02 25304 14 0000 150</t>
  </si>
  <si>
    <t>904 2 02 25513 14 0000 150</t>
  </si>
  <si>
    <t>904 2 02 25555 14 0000 150</t>
  </si>
  <si>
    <t>904 2 02 29999 14 0000 150</t>
  </si>
  <si>
    <t>904 2 02 30024 14 0000 150</t>
  </si>
  <si>
    <t xml:space="preserve">904 2 02 30027 14 0000 150
</t>
  </si>
  <si>
    <t>904 2 02 30029 14 0000 150</t>
  </si>
  <si>
    <t>904 2 02 35082 14 0000 150</t>
  </si>
  <si>
    <t xml:space="preserve">904 2 02 35120 14 0000 150
</t>
  </si>
  <si>
    <t>904 2 02 39999 14 0000 150</t>
  </si>
  <si>
    <t>904 2 02 45303 14 0000 150</t>
  </si>
  <si>
    <t>904 2 02 45179 14 0000 150</t>
  </si>
  <si>
    <t>904 2 02 45050 14 0000 150</t>
  </si>
  <si>
    <t>905 1 11 05012 14 0000 120</t>
  </si>
  <si>
    <t>905 1 11 05074 14 0000 120</t>
  </si>
  <si>
    <t>905 1 11 09044 14 0000 120</t>
  </si>
  <si>
    <t>905 1 16 07090 14 0000 140</t>
  </si>
  <si>
    <t>907 1 13 02994 14 0000 130</t>
  </si>
  <si>
    <t>907 1 16 07010 14 0000 140</t>
  </si>
  <si>
    <t>Администрация муниципального образования Ногликский муниципальный округ Сахалинской области</t>
  </si>
  <si>
    <t>Финансовое управление муниципального образования Ногликский муниципальный округ Сахалинской области</t>
  </si>
  <si>
    <t>Комитет по управлению муниципальным имуществом муниципального образования Ногликский муниципальный округ Сахалинской области</t>
  </si>
  <si>
    <t>Департамент социальной политики администрации муниципального образования Ногликский муниципальный округ Сахалинской области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</si>
  <si>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</si>
  <si>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муниципальных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</si>
  <si>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</si>
  <si>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</si>
  <si>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</si>
  <si>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</si>
  <si>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</si>
  <si>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</si>
  <si>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</si>
  <si>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</si>
  <si>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182 1 05 04060 02 0000 110</t>
  </si>
  <si>
    <t>Налог, взимаемый в связи с применением патентной системы налогообложения, зачисляемый в бюджеты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</si>
  <si>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</si>
  <si>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182 1 06 01020 14 0000 110</t>
  </si>
  <si>
    <t>Земельный налог с организаций, обладающих земельным участком, расположенным в границах муниципальных округов</t>
  </si>
  <si>
    <t>182 1 06 06032 14 0000 110</t>
  </si>
  <si>
    <t>182 1 06 06042 14 0000 110</t>
  </si>
  <si>
    <t>Земельный налог с физических лиц, обладающих земельным участком, расположенным в границах муниципальных округов</t>
  </si>
  <si>
    <t>902 1 13 01994 14 0000 130</t>
  </si>
  <si>
    <t>Прочие доходы от оказания платных услуг (работ) получателями средств бюджетов муниципальных округов</t>
  </si>
  <si>
    <t>902 1 13 02994 14 0000 130</t>
  </si>
  <si>
    <t>Прочие доходы от компенсации затрат бюджетов муниципальных округов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</si>
  <si>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(по обеспечению благоустройства территории муниципальных образований)</t>
  </si>
  <si>
    <t>902 1 16 07010 14 0000 140</t>
  </si>
  <si>
    <t>902 1 16 07090 14 0000 140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</si>
  <si>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</si>
  <si>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</si>
  <si>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</si>
  <si>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Субсидии бюджетам муниципальных округов на софинансирование капитальных вложений в объекты муниципальной собственности</t>
  </si>
  <si>
    <t>Субсидии бюджетам муниципальных округов на реализацию мероприятий государственной программы Российской Федерации "Доступная среда"</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</si>
  <si>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</si>
  <si>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развитие сети учреждений культурно-досугового типа</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</si>
  <si>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</si>
  <si>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t>
  </si>
  <si>
    <t>Субвенции бюджетам муниципальных округов на выполнение передаваемых полномочий субъектов Российской Федерации</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</si>
  <si>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</si>
  <si>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</si>
  <si>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</si>
  <si>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</si>
  <si>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субвенции бюджетам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</si>
  <si>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</si>
  <si>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</si>
  <si>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</si>
  <si>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</si>
  <si>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округов (за исключением земельных участков)</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</si>
  <si>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</si>
  <si>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Ногликский муниципальный округ Сахалинской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</si>
</sst>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charset val="204"/>
      <scheme val="minor"/>
    </font>
    <font>
      <sz val="12"/>
      <color theme="1"/>
      <name val="Times New Roman"/>
      <family val="1"/>
      <charset val="204"/>
    </font>
    <font>
      <u/>
      <sz val="12"/>
      <color theme="1"/>
      <name val="Times New Roman"/>
      <family val="1"/>
      <charset val="204"/>
    </font>
    <font>
      <sz val="12"/>
      <name val="Times New Roman"/>
      <family val="1"/>
      <charset val="204"/>
    </font>
    <font>
      <sz val="10"/>
      <name val="Arial"/>
      <family val="2"/>
      <charset val="204"/>
    </font>
    <font>
      <sz val="8"/>
      <color rgb="FF000000"/>
      <name val="Arial Cyr"/>
    </font>
    <font>
      <sz val="11"/>
      <color theme="1"/>
      <name val="Arial"/>
      <family val="2"/>
      <charset val="204"/>
    </font>
    <font>
      <sz val="10"/>
      <color rgb="FF000000"/>
      <name val="Times New Roman"/>
      <family val="1"/>
      <charset val="204"/>
    </font>
    <font>
      <sz val="12"/>
      <name val="Times New Roman"/>
    </font>
  </fonts>
  <fills count="4">
    <fill>
      <patternFill patternType="none"/>
    </fill>
    <fill>
      <patternFill patternType="gray125"/>
    </fill>
    <fill>
      <patternFill patternType="solid">
        <fgColor rgb="FFCCFFCC"/>
      </patternFill>
    </fill>
    <fill>
      <patternFill patternType="solid">
        <fgColor theme="0"/>
        <bgColor theme="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4" fillId="0" borderId="0"/>
    <xf numFmtId="1" fontId="5" fillId="0" borderId="2">
      <alignment horizontal="left" vertical="top" shrinkToFit="1"/>
    </xf>
    <xf numFmtId="0" fontId="5" fillId="2" borderId="2">
      <alignment vertical="top" wrapText="1"/>
    </xf>
    <xf numFmtId="0" fontId="5" fillId="0" borderId="3">
      <alignment vertical="top" wrapText="1"/>
    </xf>
    <xf numFmtId="0" fontId="6" fillId="0" borderId="0"/>
    <xf numFmtId="0" fontId="7" fillId="0" borderId="0">
      <alignment vertical="top" wrapText="1"/>
    </xf>
  </cellStyleXfs>
  <cellXfs count="26">
    <xf numFmtId="0" fontId="0" fillId="0" borderId="0" xfId="0"/>
    <xf numFmtId="0" fontId="1" fillId="0" borderId="0" xfId="0" applyFont="1"/>
    <xf numFmtId="164" fontId="1" fillId="0" borderId="1" xfId="0" applyNumberFormat="1" applyFont="1" applyBorder="1" applyAlignment="1">
      <alignment horizontal="right" vertical="top" wrapText="1"/>
    </xf>
    <xf numFmtId="49" fontId="1" fillId="0" borderId="1" xfId="0" applyNumberFormat="1" applyFont="1" applyBorder="1" applyAlignment="1">
      <alignment horizontal="center" vertical="top" wrapText="1"/>
    </xf>
    <xf numFmtId="164" fontId="1" fillId="0" borderId="1" xfId="0" applyNumberFormat="1" applyFont="1" applyBorder="1" applyAlignment="1">
      <alignment horizontal="right" wrapText="1"/>
    </xf>
    <xf numFmtId="0" fontId="1" fillId="0" borderId="1" xfId="0" applyFont="1" applyBorder="1" applyAlignment="1">
      <alignment horizontal="center" vertical="top" wrapText="1"/>
    </xf>
    <xf numFmtId="0" fontId="3" fillId="0" borderId="1" xfId="1" applyFont="1" applyBorder="1" applyAlignment="1">
      <alignment horizontal="center" vertical="top" wrapText="1"/>
    </xf>
    <xf numFmtId="0" fontId="3" fillId="0" borderId="1" xfId="5" applyFont="1" applyBorder="1" applyAlignment="1">
      <alignment horizontal="center" vertical="top" wrapText="1"/>
    </xf>
    <xf numFmtId="0" fontId="3" fillId="0" borderId="1" xfId="0" applyFont="1" applyBorder="1" applyAlignment="1">
      <alignment horizontal="center" vertical="top" wrapText="1"/>
    </xf>
    <xf numFmtId="49" fontId="1" fillId="0" borderId="1" xfId="0" applyNumberFormat="1" applyFont="1" applyBorder="1" applyAlignment="1">
      <alignment horizontal="center" vertical="top"/>
    </xf>
    <xf numFmtId="0" fontId="1" fillId="0" borderId="4" xfId="0" applyFont="1" applyBorder="1" applyAlignment="1">
      <alignment horizontal="left" wrapText="1"/>
    </xf>
    <xf numFmtId="0" fontId="1" fillId="0" borderId="6" xfId="0" applyFont="1" applyBorder="1" applyAlignment="1">
      <alignment horizontal="left" wrapText="1"/>
    </xf>
    <xf numFmtId="0" fontId="1" fillId="0" borderId="5" xfId="0" applyFont="1" applyBorder="1" applyAlignment="1">
      <alignment horizontal="left" wrapText="1"/>
    </xf>
    <xf numFmtId="0" fontId="1" fillId="0" borderId="0" xfId="0" applyFont="1" applyAlignment="1">
      <alignment horizontal="center"/>
    </xf>
    <xf numFmtId="0" fontId="1" fillId="0" borderId="1" xfId="0" applyFont="1" applyBorder="1" applyAlignment="1">
      <alignment horizontal="center" vertical="top" wrapText="1"/>
    </xf>
    <xf numFmtId="0" fontId="1" fillId="0" borderId="0" xfId="0" applyFont="1" applyAlignment="1">
      <alignment horizontal="right"/>
    </xf>
    <xf numFmtId="0" fontId="1" fillId="0" borderId="0" xfId="0" applyFont="1" applyAlignment="1">
      <alignment horizontal="left"/>
    </xf>
    <xf numFmtId="0" fontId="2" fillId="0" borderId="0" xfId="0" applyFont="1" applyAlignment="1">
      <alignment horizontal="left"/>
    </xf>
    <xf numFmtId="0" fontId="3" fillId="0" borderId="1" xfId="0" applyFont="1" applyBorder="1" applyAlignment="1">
      <alignment horizontal="center" vertical="top" wrapText="1"/>
    </xf>
    <xf numFmtId="0" fontId="3" fillId="0" borderId="1" xfId="5" applyFont="1" applyBorder="1" applyAlignment="1">
      <alignment horizontal="justify" vertical="top" wrapText="1"/>
    </xf>
    <xf numFmtId="0" fontId="3" fillId="0" borderId="1" xfId="0" applyFont="1" applyBorder="1" applyAlignment="1">
      <alignment horizontal="justify" vertical="top" wrapText="1"/>
    </xf>
    <xf numFmtId="0" fontId="1" fillId="0" borderId="1" xfId="0" applyFont="1" applyBorder="1" applyAlignment="1">
      <alignment horizontal="justify" vertical="top" wrapText="1"/>
    </xf>
    <xf numFmtId="3" fontId="3" fillId="0" borderId="1" xfId="6" applyNumberFormat="1" applyFont="1" applyBorder="1" applyAlignment="1">
      <alignment horizontal="justify" vertical="top" wrapText="1"/>
    </xf>
    <xf numFmtId="0" fontId="3" fillId="0" borderId="1" xfId="1" applyFont="1" applyBorder="1" applyAlignment="1">
      <alignment horizontal="justify" vertical="top" wrapText="1"/>
    </xf>
    <xf numFmtId="49" fontId="1" fillId="0" borderId="1" xfId="0" applyNumberFormat="1" applyFont="1" applyBorder="1" applyAlignment="1">
      <alignment horizontal="justify" vertical="top" wrapText="1"/>
    </xf>
    <xf numFmtId="0" fontId="8" fillId="3" borderId="1" xfId="5" applyFont="1" applyFill="1" applyBorder="1" applyAlignment="1">
      <alignment horizontal="justify" vertical="top" wrapText="1"/>
    </xf>
  </cellXfs>
  <cellStyles count="7">
    <cellStyle name="xl26" xfId="3" xr:uid="{00000000-0005-0000-0000-000000000000}"/>
    <cellStyle name="xl27" xfId="4" xr:uid="{00000000-0005-0000-0000-000001000000}"/>
    <cellStyle name="xl33" xfId="2" xr:uid="{00000000-0005-0000-0000-000002000000}"/>
    <cellStyle name="Обычный" xfId="0" builtinId="0"/>
    <cellStyle name="Обычный 2" xfId="1" xr:uid="{00000000-0005-0000-0000-000004000000}"/>
    <cellStyle name="Обычный 2 2" xfId="6" xr:uid="{00000000-0005-0000-0000-000005000000}"/>
    <cellStyle name="Обычный 3"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3"/>
  <sheetViews>
    <sheetView tabSelected="1" zoomScaleNormal="100" workbookViewId="0">
      <selection activeCell="D16" sqref="D16"/>
    </sheetView>
  </sheetViews>
  <sheetFormatPr defaultRowHeight="15.75" x14ac:dyDescent="0.25"/>
  <cols>
    <col min="1" max="1" width="9.140625" style="1" customWidth="1"/>
    <col min="2" max="2" width="29.140625" style="1" customWidth="1"/>
    <col min="3" max="3" width="88.42578125" style="1" customWidth="1"/>
    <col min="4" max="4" width="33.85546875" style="1" customWidth="1"/>
    <col min="5" max="5" width="13.42578125" style="1" customWidth="1"/>
    <col min="6" max="6" width="13.7109375" style="1" customWidth="1"/>
    <col min="7" max="7" width="13.42578125" style="1" customWidth="1"/>
    <col min="8" max="16384" width="9.140625" style="1"/>
  </cols>
  <sheetData>
    <row r="1" spans="1:7" x14ac:dyDescent="0.25">
      <c r="A1" s="15" t="s">
        <v>72</v>
      </c>
      <c r="B1" s="15"/>
      <c r="C1" s="15"/>
      <c r="D1" s="15"/>
      <c r="E1" s="15"/>
      <c r="F1" s="15"/>
      <c r="G1" s="15"/>
    </row>
    <row r="2" spans="1:7" x14ac:dyDescent="0.25">
      <c r="A2" s="15" t="s">
        <v>157</v>
      </c>
      <c r="B2" s="15"/>
      <c r="C2" s="15"/>
      <c r="D2" s="15"/>
      <c r="E2" s="15"/>
      <c r="F2" s="15"/>
      <c r="G2" s="15"/>
    </row>
    <row r="3" spans="1:7" x14ac:dyDescent="0.25">
      <c r="A3" s="15" t="s">
        <v>73</v>
      </c>
      <c r="B3" s="15"/>
      <c r="C3" s="15"/>
      <c r="D3" s="15"/>
      <c r="E3" s="15"/>
      <c r="F3" s="15"/>
      <c r="G3" s="15"/>
    </row>
    <row r="4" spans="1:7" x14ac:dyDescent="0.25">
      <c r="A4" s="13" t="s">
        <v>0</v>
      </c>
      <c r="B4" s="13"/>
      <c r="C4" s="13"/>
      <c r="D4" s="13"/>
      <c r="E4" s="13"/>
      <c r="F4" s="13"/>
      <c r="G4" s="13"/>
    </row>
    <row r="5" spans="1:7" x14ac:dyDescent="0.25">
      <c r="A5" s="13" t="s">
        <v>1</v>
      </c>
      <c r="B5" s="13"/>
      <c r="C5" s="13"/>
      <c r="D5" s="13"/>
      <c r="E5" s="13"/>
      <c r="F5" s="13"/>
      <c r="G5" s="13"/>
    </row>
    <row r="6" spans="1:7" x14ac:dyDescent="0.25">
      <c r="A6" s="13" t="s">
        <v>74</v>
      </c>
      <c r="B6" s="13"/>
      <c r="C6" s="13"/>
      <c r="D6" s="13"/>
      <c r="E6" s="13"/>
      <c r="F6" s="13"/>
      <c r="G6" s="13"/>
    </row>
    <row r="7" spans="1:7" x14ac:dyDescent="0.25">
      <c r="A7" s="13" t="s">
        <v>75</v>
      </c>
      <c r="B7" s="13"/>
      <c r="C7" s="13"/>
      <c r="D7" s="13"/>
      <c r="E7" s="13"/>
      <c r="F7" s="13"/>
      <c r="G7" s="13"/>
    </row>
    <row r="8" spans="1:7" ht="40.5" customHeight="1" x14ac:dyDescent="0.25">
      <c r="A8" s="16" t="s">
        <v>76</v>
      </c>
      <c r="B8" s="16"/>
      <c r="C8" s="16"/>
      <c r="D8" s="16"/>
      <c r="E8" s="16"/>
      <c r="F8" s="16"/>
      <c r="G8" s="16"/>
    </row>
    <row r="9" spans="1:7" x14ac:dyDescent="0.25">
      <c r="A9" s="16" t="s">
        <v>77</v>
      </c>
      <c r="B9" s="16"/>
      <c r="C9" s="16"/>
      <c r="D9" s="16"/>
      <c r="E9" s="16"/>
      <c r="F9" s="16"/>
      <c r="G9" s="16"/>
    </row>
    <row r="10" spans="1:7" x14ac:dyDescent="0.25">
      <c r="A10" s="17" t="s">
        <v>2</v>
      </c>
      <c r="B10" s="17"/>
      <c r="C10" s="17"/>
      <c r="D10" s="17"/>
      <c r="E10" s="17"/>
      <c r="F10" s="17"/>
      <c r="G10" s="17"/>
    </row>
    <row r="11" spans="1:7" x14ac:dyDescent="0.25">
      <c r="A11" s="13"/>
      <c r="B11" s="13"/>
      <c r="C11" s="13"/>
      <c r="D11" s="13"/>
      <c r="E11" s="13"/>
      <c r="F11" s="13"/>
      <c r="G11" s="13"/>
    </row>
    <row r="12" spans="1:7" x14ac:dyDescent="0.25">
      <c r="A12" s="18" t="s">
        <v>9</v>
      </c>
      <c r="B12" s="14" t="s">
        <v>3</v>
      </c>
      <c r="C12" s="14"/>
      <c r="D12" s="14" t="s">
        <v>4</v>
      </c>
      <c r="E12" s="14" t="s">
        <v>5</v>
      </c>
      <c r="F12" s="14"/>
      <c r="G12" s="14"/>
    </row>
    <row r="13" spans="1:7" ht="84" customHeight="1" x14ac:dyDescent="0.25">
      <c r="A13" s="18"/>
      <c r="B13" s="5" t="s">
        <v>6</v>
      </c>
      <c r="C13" s="5" t="s">
        <v>7</v>
      </c>
      <c r="D13" s="14"/>
      <c r="E13" s="5" t="s">
        <v>78</v>
      </c>
      <c r="F13" s="5" t="s">
        <v>79</v>
      </c>
      <c r="G13" s="5" t="s">
        <v>80</v>
      </c>
    </row>
    <row r="14" spans="1:7" x14ac:dyDescent="0.25">
      <c r="A14" s="5">
        <v>1</v>
      </c>
      <c r="B14" s="5">
        <v>2</v>
      </c>
      <c r="C14" s="5">
        <v>3</v>
      </c>
      <c r="D14" s="5">
        <v>4</v>
      </c>
      <c r="E14" s="5">
        <v>5</v>
      </c>
      <c r="F14" s="5">
        <v>6</v>
      </c>
      <c r="G14" s="5">
        <v>7</v>
      </c>
    </row>
    <row r="15" spans="1:7" ht="63" x14ac:dyDescent="0.25">
      <c r="A15" s="5">
        <v>1</v>
      </c>
      <c r="B15" s="7" t="s">
        <v>29</v>
      </c>
      <c r="C15" s="19" t="s">
        <v>43</v>
      </c>
      <c r="D15" s="19" t="s">
        <v>30</v>
      </c>
      <c r="E15" s="2">
        <v>13</v>
      </c>
      <c r="F15" s="2">
        <v>13</v>
      </c>
      <c r="G15" s="2">
        <v>13</v>
      </c>
    </row>
    <row r="16" spans="1:7" ht="78.75" x14ac:dyDescent="0.25">
      <c r="A16" s="5">
        <v>2</v>
      </c>
      <c r="B16" s="7" t="s">
        <v>31</v>
      </c>
      <c r="C16" s="19" t="s">
        <v>32</v>
      </c>
      <c r="D16" s="19" t="s">
        <v>30</v>
      </c>
      <c r="E16" s="2">
        <v>119.5</v>
      </c>
      <c r="F16" s="2">
        <v>119.5</v>
      </c>
      <c r="G16" s="2">
        <v>119.5</v>
      </c>
    </row>
    <row r="17" spans="1:7" ht="63" x14ac:dyDescent="0.25">
      <c r="A17" s="5">
        <v>3</v>
      </c>
      <c r="B17" s="8" t="s">
        <v>33</v>
      </c>
      <c r="C17" s="20" t="s">
        <v>44</v>
      </c>
      <c r="D17" s="19" t="s">
        <v>30</v>
      </c>
      <c r="E17" s="2">
        <v>0.8</v>
      </c>
      <c r="F17" s="2">
        <v>0.8</v>
      </c>
      <c r="G17" s="2">
        <v>0.8</v>
      </c>
    </row>
    <row r="18" spans="1:7" ht="78.75" x14ac:dyDescent="0.25">
      <c r="A18" s="5">
        <v>4</v>
      </c>
      <c r="B18" s="8" t="s">
        <v>34</v>
      </c>
      <c r="C18" s="20" t="s">
        <v>68</v>
      </c>
      <c r="D18" s="19" t="s">
        <v>30</v>
      </c>
      <c r="E18" s="2">
        <v>89.7</v>
      </c>
      <c r="F18" s="2">
        <v>89.7</v>
      </c>
      <c r="G18" s="2">
        <v>89.7</v>
      </c>
    </row>
    <row r="19" spans="1:7" ht="63" x14ac:dyDescent="0.25">
      <c r="A19" s="5">
        <v>5</v>
      </c>
      <c r="B19" s="8" t="s">
        <v>81</v>
      </c>
      <c r="C19" s="20" t="s">
        <v>111</v>
      </c>
      <c r="D19" s="19" t="s">
        <v>30</v>
      </c>
      <c r="E19" s="2">
        <v>2</v>
      </c>
      <c r="F19" s="2">
        <v>2</v>
      </c>
      <c r="G19" s="2">
        <v>2</v>
      </c>
    </row>
    <row r="20" spans="1:7" ht="78.75" x14ac:dyDescent="0.25">
      <c r="A20" s="5">
        <v>6</v>
      </c>
      <c r="B20" s="8" t="s">
        <v>46</v>
      </c>
      <c r="C20" s="21" t="s">
        <v>60</v>
      </c>
      <c r="D20" s="19" t="s">
        <v>30</v>
      </c>
      <c r="E20" s="2">
        <v>0.8</v>
      </c>
      <c r="F20" s="2">
        <v>0.8</v>
      </c>
      <c r="G20" s="2">
        <v>0.8</v>
      </c>
    </row>
    <row r="21" spans="1:7" ht="110.25" x14ac:dyDescent="0.25">
      <c r="A21" s="5">
        <v>7</v>
      </c>
      <c r="B21" s="8" t="s">
        <v>35</v>
      </c>
      <c r="C21" s="20" t="s">
        <v>69</v>
      </c>
      <c r="D21" s="19" t="s">
        <v>30</v>
      </c>
      <c r="E21" s="2">
        <v>0.5</v>
      </c>
      <c r="F21" s="2">
        <v>0.5</v>
      </c>
      <c r="G21" s="2">
        <v>0.5</v>
      </c>
    </row>
    <row r="22" spans="1:7" ht="63" x14ac:dyDescent="0.25">
      <c r="A22" s="5">
        <v>8</v>
      </c>
      <c r="B22" s="9" t="s">
        <v>47</v>
      </c>
      <c r="C22" s="21" t="s">
        <v>61</v>
      </c>
      <c r="D22" s="19" t="s">
        <v>30</v>
      </c>
      <c r="E22" s="2">
        <v>7</v>
      </c>
      <c r="F22" s="2">
        <v>7</v>
      </c>
      <c r="G22" s="2">
        <v>7</v>
      </c>
    </row>
    <row r="23" spans="1:7" ht="63" x14ac:dyDescent="0.25">
      <c r="A23" s="5">
        <v>9</v>
      </c>
      <c r="B23" s="8" t="s">
        <v>36</v>
      </c>
      <c r="C23" s="20" t="s">
        <v>45</v>
      </c>
      <c r="D23" s="19" t="s">
        <v>30</v>
      </c>
      <c r="E23" s="2">
        <v>35.799999999999997</v>
      </c>
      <c r="F23" s="2">
        <v>35.799999999999997</v>
      </c>
      <c r="G23" s="2">
        <v>35.799999999999997</v>
      </c>
    </row>
    <row r="24" spans="1:7" ht="75.75" customHeight="1" x14ac:dyDescent="0.25">
      <c r="A24" s="5">
        <v>10</v>
      </c>
      <c r="B24" s="8" t="s">
        <v>37</v>
      </c>
      <c r="C24" s="20" t="s">
        <v>38</v>
      </c>
      <c r="D24" s="19" t="s">
        <v>30</v>
      </c>
      <c r="E24" s="2">
        <v>46</v>
      </c>
      <c r="F24" s="2">
        <v>46</v>
      </c>
      <c r="G24" s="2">
        <v>46</v>
      </c>
    </row>
    <row r="25" spans="1:7" ht="110.25" x14ac:dyDescent="0.25">
      <c r="A25" s="5">
        <v>11</v>
      </c>
      <c r="B25" s="8" t="s">
        <v>51</v>
      </c>
      <c r="C25" s="20" t="s">
        <v>52</v>
      </c>
      <c r="D25" s="19" t="s">
        <v>30</v>
      </c>
      <c r="E25" s="2">
        <v>5</v>
      </c>
      <c r="F25" s="2">
        <v>5</v>
      </c>
      <c r="G25" s="2">
        <v>5</v>
      </c>
    </row>
    <row r="26" spans="1:7" ht="63" x14ac:dyDescent="0.25">
      <c r="A26" s="5">
        <v>12</v>
      </c>
      <c r="B26" s="8" t="s">
        <v>39</v>
      </c>
      <c r="C26" s="19" t="s">
        <v>43</v>
      </c>
      <c r="D26" s="20" t="s">
        <v>40</v>
      </c>
      <c r="E26" s="2">
        <v>2.2999999999999998</v>
      </c>
      <c r="F26" s="2">
        <v>2.4</v>
      </c>
      <c r="G26" s="2">
        <v>2.5</v>
      </c>
    </row>
    <row r="27" spans="1:7" ht="78.75" x14ac:dyDescent="0.25">
      <c r="A27" s="5">
        <v>13</v>
      </c>
      <c r="B27" s="8" t="s">
        <v>41</v>
      </c>
      <c r="C27" s="19" t="s">
        <v>32</v>
      </c>
      <c r="D27" s="20" t="s">
        <v>40</v>
      </c>
      <c r="E27" s="2">
        <v>0.9</v>
      </c>
      <c r="F27" s="2">
        <v>0.9</v>
      </c>
      <c r="G27" s="2">
        <v>0.9</v>
      </c>
    </row>
    <row r="28" spans="1:7" ht="76.5" customHeight="1" x14ac:dyDescent="0.25">
      <c r="A28" s="5">
        <v>14</v>
      </c>
      <c r="B28" s="8" t="s">
        <v>42</v>
      </c>
      <c r="C28" s="20" t="s">
        <v>38</v>
      </c>
      <c r="D28" s="22" t="s">
        <v>40</v>
      </c>
      <c r="E28" s="2">
        <v>4.0999999999999996</v>
      </c>
      <c r="F28" s="2">
        <v>4.3</v>
      </c>
      <c r="G28" s="2">
        <v>4.4000000000000004</v>
      </c>
    </row>
    <row r="29" spans="1:7" ht="110.25" x14ac:dyDescent="0.25">
      <c r="A29" s="5">
        <v>15</v>
      </c>
      <c r="B29" s="8" t="s">
        <v>53</v>
      </c>
      <c r="C29" s="23" t="s">
        <v>112</v>
      </c>
      <c r="D29" s="24" t="s">
        <v>48</v>
      </c>
      <c r="E29" s="2">
        <v>1.4</v>
      </c>
      <c r="F29" s="2">
        <v>1.1000000000000001</v>
      </c>
      <c r="G29" s="2">
        <v>0.7</v>
      </c>
    </row>
    <row r="30" spans="1:7" ht="78.75" x14ac:dyDescent="0.25">
      <c r="A30" s="5">
        <v>16</v>
      </c>
      <c r="B30" s="8" t="s">
        <v>49</v>
      </c>
      <c r="C30" s="20" t="s">
        <v>68</v>
      </c>
      <c r="D30" s="24" t="s">
        <v>48</v>
      </c>
      <c r="E30" s="2">
        <v>1.5</v>
      </c>
      <c r="F30" s="2">
        <v>1.5</v>
      </c>
      <c r="G30" s="2">
        <v>1.5</v>
      </c>
    </row>
    <row r="31" spans="1:7" ht="126" x14ac:dyDescent="0.25">
      <c r="A31" s="5">
        <v>17</v>
      </c>
      <c r="B31" s="9" t="s">
        <v>55</v>
      </c>
      <c r="C31" s="21" t="s">
        <v>113</v>
      </c>
      <c r="D31" s="24" t="s">
        <v>70</v>
      </c>
      <c r="E31" s="2">
        <v>355</v>
      </c>
      <c r="F31" s="2">
        <v>369</v>
      </c>
      <c r="G31" s="2">
        <v>384</v>
      </c>
    </row>
    <row r="32" spans="1:7" ht="173.25" x14ac:dyDescent="0.25">
      <c r="A32" s="5">
        <v>18</v>
      </c>
      <c r="B32" s="3" t="s">
        <v>24</v>
      </c>
      <c r="C32" s="21" t="s">
        <v>65</v>
      </c>
      <c r="D32" s="25" t="s">
        <v>71</v>
      </c>
      <c r="E32" s="2">
        <v>676797</v>
      </c>
      <c r="F32" s="2">
        <v>711313</v>
      </c>
      <c r="G32" s="2">
        <v>747590</v>
      </c>
    </row>
    <row r="33" spans="1:7" ht="126" x14ac:dyDescent="0.25">
      <c r="A33" s="5">
        <v>19</v>
      </c>
      <c r="B33" s="3" t="s">
        <v>25</v>
      </c>
      <c r="C33" s="21" t="s">
        <v>66</v>
      </c>
      <c r="D33" s="25" t="s">
        <v>71</v>
      </c>
      <c r="E33" s="2">
        <v>975</v>
      </c>
      <c r="F33" s="2">
        <v>1025</v>
      </c>
      <c r="G33" s="2">
        <v>1077</v>
      </c>
    </row>
    <row r="34" spans="1:7" ht="110.25" x14ac:dyDescent="0.25">
      <c r="A34" s="5">
        <v>20</v>
      </c>
      <c r="B34" s="3" t="s">
        <v>26</v>
      </c>
      <c r="C34" s="21" t="s">
        <v>114</v>
      </c>
      <c r="D34" s="25" t="s">
        <v>71</v>
      </c>
      <c r="E34" s="2">
        <v>1828</v>
      </c>
      <c r="F34" s="2">
        <v>1921</v>
      </c>
      <c r="G34" s="2">
        <v>2019</v>
      </c>
    </row>
    <row r="35" spans="1:7" ht="63" x14ac:dyDescent="0.25">
      <c r="A35" s="5">
        <v>21</v>
      </c>
      <c r="B35" s="3" t="s">
        <v>27</v>
      </c>
      <c r="C35" s="21" t="s">
        <v>115</v>
      </c>
      <c r="D35" s="25" t="s">
        <v>71</v>
      </c>
      <c r="E35" s="2">
        <v>975</v>
      </c>
      <c r="F35" s="2">
        <v>1025</v>
      </c>
      <c r="G35" s="2">
        <v>1077</v>
      </c>
    </row>
    <row r="36" spans="1:7" ht="362.25" x14ac:dyDescent="0.25">
      <c r="A36" s="5">
        <v>22</v>
      </c>
      <c r="B36" s="3" t="s">
        <v>50</v>
      </c>
      <c r="C36" s="21" t="s">
        <v>116</v>
      </c>
      <c r="D36" s="25" t="s">
        <v>71</v>
      </c>
      <c r="E36" s="2">
        <v>55187</v>
      </c>
      <c r="F36" s="2">
        <v>58002</v>
      </c>
      <c r="G36" s="2">
        <v>60960</v>
      </c>
    </row>
    <row r="37" spans="1:7" ht="78.75" x14ac:dyDescent="0.25">
      <c r="A37" s="5">
        <v>23</v>
      </c>
      <c r="B37" s="3" t="s">
        <v>56</v>
      </c>
      <c r="C37" s="21" t="s">
        <v>67</v>
      </c>
      <c r="D37" s="25" t="s">
        <v>71</v>
      </c>
      <c r="E37" s="2">
        <v>716</v>
      </c>
      <c r="F37" s="2">
        <v>752</v>
      </c>
      <c r="G37" s="2">
        <v>791</v>
      </c>
    </row>
    <row r="38" spans="1:7" ht="236.25" x14ac:dyDescent="0.25">
      <c r="A38" s="5">
        <v>24</v>
      </c>
      <c r="B38" s="3" t="s">
        <v>82</v>
      </c>
      <c r="C38" s="21" t="s">
        <v>117</v>
      </c>
      <c r="D38" s="25" t="s">
        <v>71</v>
      </c>
      <c r="E38" s="2">
        <v>31799</v>
      </c>
      <c r="F38" s="2">
        <v>33421</v>
      </c>
      <c r="G38" s="2">
        <v>35125</v>
      </c>
    </row>
    <row r="39" spans="1:7" ht="47.25" x14ac:dyDescent="0.25">
      <c r="A39" s="5">
        <v>25</v>
      </c>
      <c r="B39" s="3" t="s">
        <v>83</v>
      </c>
      <c r="C39" s="21" t="s">
        <v>118</v>
      </c>
      <c r="D39" s="25" t="s">
        <v>71</v>
      </c>
      <c r="E39" s="2">
        <v>635003</v>
      </c>
      <c r="F39" s="2">
        <v>667388</v>
      </c>
      <c r="G39" s="2">
        <v>701425</v>
      </c>
    </row>
    <row r="40" spans="1:7" ht="47.25" x14ac:dyDescent="0.25">
      <c r="A40" s="5">
        <v>26</v>
      </c>
      <c r="B40" s="3" t="s">
        <v>84</v>
      </c>
      <c r="C40" s="21" t="s">
        <v>119</v>
      </c>
      <c r="D40" s="25" t="s">
        <v>71</v>
      </c>
      <c r="E40" s="2">
        <v>14405</v>
      </c>
      <c r="F40" s="2">
        <v>15140</v>
      </c>
      <c r="G40" s="2">
        <v>15912</v>
      </c>
    </row>
    <row r="41" spans="1:7" ht="78.75" x14ac:dyDescent="0.25">
      <c r="A41" s="5">
        <v>27</v>
      </c>
      <c r="B41" s="3" t="s">
        <v>54</v>
      </c>
      <c r="C41" s="21" t="s">
        <v>62</v>
      </c>
      <c r="D41" s="25" t="s">
        <v>71</v>
      </c>
      <c r="E41" s="2">
        <v>7206.8</v>
      </c>
      <c r="F41" s="2">
        <v>9300.2999999999993</v>
      </c>
      <c r="G41" s="2">
        <v>9662.2999999999993</v>
      </c>
    </row>
    <row r="42" spans="1:7" ht="94.5" x14ac:dyDescent="0.25">
      <c r="A42" s="5">
        <v>28</v>
      </c>
      <c r="B42" s="3" t="s">
        <v>57</v>
      </c>
      <c r="C42" s="21" t="s">
        <v>120</v>
      </c>
      <c r="D42" s="25" t="s">
        <v>71</v>
      </c>
      <c r="E42" s="2">
        <v>35.200000000000003</v>
      </c>
      <c r="F42" s="2">
        <v>45.3</v>
      </c>
      <c r="G42" s="2">
        <v>47.1</v>
      </c>
    </row>
    <row r="43" spans="1:7" ht="78.75" x14ac:dyDescent="0.25">
      <c r="A43" s="5">
        <v>29</v>
      </c>
      <c r="B43" s="3" t="s">
        <v>58</v>
      </c>
      <c r="C43" s="21" t="s">
        <v>63</v>
      </c>
      <c r="D43" s="25" t="s">
        <v>71</v>
      </c>
      <c r="E43" s="2">
        <v>6970.9</v>
      </c>
      <c r="F43" s="2">
        <v>8995.4</v>
      </c>
      <c r="G43" s="2">
        <v>9352.4</v>
      </c>
    </row>
    <row r="44" spans="1:7" ht="78.75" x14ac:dyDescent="0.25">
      <c r="A44" s="5">
        <v>30</v>
      </c>
      <c r="B44" s="3" t="s">
        <v>59</v>
      </c>
      <c r="C44" s="21" t="s">
        <v>64</v>
      </c>
      <c r="D44" s="25" t="s">
        <v>71</v>
      </c>
      <c r="E44" s="2">
        <v>-440.3</v>
      </c>
      <c r="F44" s="2">
        <v>-545.4</v>
      </c>
      <c r="G44" s="2">
        <v>-544.4</v>
      </c>
    </row>
    <row r="45" spans="1:7" ht="47.25" x14ac:dyDescent="0.25">
      <c r="A45" s="5">
        <v>31</v>
      </c>
      <c r="B45" s="3" t="s">
        <v>11</v>
      </c>
      <c r="C45" s="21" t="s">
        <v>10</v>
      </c>
      <c r="D45" s="25" t="s">
        <v>71</v>
      </c>
      <c r="E45" s="2">
        <v>86539</v>
      </c>
      <c r="F45" s="2">
        <v>90001</v>
      </c>
      <c r="G45" s="2">
        <v>93601</v>
      </c>
    </row>
    <row r="46" spans="1:7" ht="47.25" x14ac:dyDescent="0.25">
      <c r="A46" s="5">
        <v>32</v>
      </c>
      <c r="B46" s="3" t="s">
        <v>13</v>
      </c>
      <c r="C46" s="21" t="s">
        <v>12</v>
      </c>
      <c r="D46" s="25" t="s">
        <v>71</v>
      </c>
      <c r="E46" s="2">
        <v>8097</v>
      </c>
      <c r="F46" s="2">
        <v>8421</v>
      </c>
      <c r="G46" s="2">
        <v>8758</v>
      </c>
    </row>
    <row r="47" spans="1:7" ht="47.25" x14ac:dyDescent="0.25">
      <c r="A47" s="5">
        <v>33</v>
      </c>
      <c r="B47" s="3" t="s">
        <v>14</v>
      </c>
      <c r="C47" s="21" t="s">
        <v>15</v>
      </c>
      <c r="D47" s="25" t="s">
        <v>71</v>
      </c>
      <c r="E47" s="2">
        <v>256</v>
      </c>
      <c r="F47" s="2">
        <v>267</v>
      </c>
      <c r="G47" s="2">
        <v>277</v>
      </c>
    </row>
    <row r="48" spans="1:7" ht="47.25" x14ac:dyDescent="0.25">
      <c r="A48" s="5">
        <v>34</v>
      </c>
      <c r="B48" s="3" t="s">
        <v>121</v>
      </c>
      <c r="C48" s="21" t="s">
        <v>122</v>
      </c>
      <c r="D48" s="25" t="s">
        <v>71</v>
      </c>
      <c r="E48" s="2">
        <v>12101</v>
      </c>
      <c r="F48" s="2">
        <v>12222</v>
      </c>
      <c r="G48" s="2">
        <v>12344</v>
      </c>
    </row>
    <row r="49" spans="1:7" ht="47.25" x14ac:dyDescent="0.25">
      <c r="A49" s="5">
        <v>35</v>
      </c>
      <c r="B49" s="3" t="s">
        <v>124</v>
      </c>
      <c r="C49" s="21" t="s">
        <v>123</v>
      </c>
      <c r="D49" s="25" t="s">
        <v>71</v>
      </c>
      <c r="E49" s="2">
        <v>5411</v>
      </c>
      <c r="F49" s="2">
        <v>5477</v>
      </c>
      <c r="G49" s="2">
        <v>5543</v>
      </c>
    </row>
    <row r="50" spans="1:7" ht="47.25" x14ac:dyDescent="0.25">
      <c r="A50" s="5">
        <v>36</v>
      </c>
      <c r="B50" s="3" t="s">
        <v>16</v>
      </c>
      <c r="C50" s="21" t="s">
        <v>17</v>
      </c>
      <c r="D50" s="25" t="s">
        <v>71</v>
      </c>
      <c r="E50" s="2">
        <v>104851</v>
      </c>
      <c r="F50" s="2">
        <v>109467</v>
      </c>
      <c r="G50" s="2">
        <v>114286</v>
      </c>
    </row>
    <row r="51" spans="1:7" ht="47.25" x14ac:dyDescent="0.25">
      <c r="A51" s="5">
        <v>37</v>
      </c>
      <c r="B51" s="3" t="s">
        <v>19</v>
      </c>
      <c r="C51" s="21" t="s">
        <v>18</v>
      </c>
      <c r="D51" s="25" t="s">
        <v>71</v>
      </c>
      <c r="E51" s="2">
        <v>9271</v>
      </c>
      <c r="F51" s="2">
        <v>9660</v>
      </c>
      <c r="G51" s="2">
        <v>10072</v>
      </c>
    </row>
    <row r="52" spans="1:7" ht="47.25" x14ac:dyDescent="0.25">
      <c r="A52" s="5">
        <v>38</v>
      </c>
      <c r="B52" s="3" t="s">
        <v>20</v>
      </c>
      <c r="C52" s="21" t="s">
        <v>21</v>
      </c>
      <c r="D52" s="25" t="s">
        <v>71</v>
      </c>
      <c r="E52" s="2">
        <v>17082</v>
      </c>
      <c r="F52" s="2">
        <v>17289</v>
      </c>
      <c r="G52" s="2">
        <v>17499</v>
      </c>
    </row>
    <row r="53" spans="1:7" ht="47.25" x14ac:dyDescent="0.25">
      <c r="A53" s="5">
        <v>39</v>
      </c>
      <c r="B53" s="3" t="s">
        <v>126</v>
      </c>
      <c r="C53" s="21" t="s">
        <v>125</v>
      </c>
      <c r="D53" s="25" t="s">
        <v>71</v>
      </c>
      <c r="E53" s="2">
        <v>15052</v>
      </c>
      <c r="F53" s="2">
        <v>15410</v>
      </c>
      <c r="G53" s="2">
        <v>15777</v>
      </c>
    </row>
    <row r="54" spans="1:7" ht="47.25" x14ac:dyDescent="0.25">
      <c r="A54" s="5">
        <v>40</v>
      </c>
      <c r="B54" s="3" t="s">
        <v>127</v>
      </c>
      <c r="C54" s="21" t="s">
        <v>128</v>
      </c>
      <c r="D54" s="25" t="s">
        <v>71</v>
      </c>
      <c r="E54" s="2">
        <v>1554</v>
      </c>
      <c r="F54" s="2">
        <v>1595</v>
      </c>
      <c r="G54" s="2">
        <v>1637</v>
      </c>
    </row>
    <row r="55" spans="1:7" ht="47.25" x14ac:dyDescent="0.25">
      <c r="A55" s="5">
        <v>41</v>
      </c>
      <c r="B55" s="3" t="s">
        <v>22</v>
      </c>
      <c r="C55" s="21" t="s">
        <v>23</v>
      </c>
      <c r="D55" s="25" t="s">
        <v>71</v>
      </c>
      <c r="E55" s="2">
        <v>8303</v>
      </c>
      <c r="F55" s="2">
        <v>8344</v>
      </c>
      <c r="G55" s="2">
        <v>8386</v>
      </c>
    </row>
    <row r="56" spans="1:7" ht="63" x14ac:dyDescent="0.25">
      <c r="A56" s="5">
        <v>42</v>
      </c>
      <c r="B56" s="3" t="s">
        <v>129</v>
      </c>
      <c r="C56" s="21" t="s">
        <v>130</v>
      </c>
      <c r="D56" s="21" t="s">
        <v>107</v>
      </c>
      <c r="E56" s="2">
        <v>5.8</v>
      </c>
      <c r="F56" s="2">
        <v>6</v>
      </c>
      <c r="G56" s="2">
        <v>6.3</v>
      </c>
    </row>
    <row r="57" spans="1:7" ht="63" x14ac:dyDescent="0.25">
      <c r="A57" s="5">
        <v>43</v>
      </c>
      <c r="B57" s="3" t="s">
        <v>131</v>
      </c>
      <c r="C57" s="21" t="s">
        <v>132</v>
      </c>
      <c r="D57" s="21" t="s">
        <v>107</v>
      </c>
      <c r="E57" s="2">
        <v>596.70000000000005</v>
      </c>
      <c r="F57" s="2">
        <v>620.6</v>
      </c>
      <c r="G57" s="2">
        <v>645.4</v>
      </c>
    </row>
    <row r="58" spans="1:7" ht="65.25" customHeight="1" x14ac:dyDescent="0.25">
      <c r="A58" s="5">
        <v>44</v>
      </c>
      <c r="B58" s="3" t="s">
        <v>28</v>
      </c>
      <c r="C58" s="21" t="s">
        <v>133</v>
      </c>
      <c r="D58" s="21" t="s">
        <v>107</v>
      </c>
      <c r="E58" s="2">
        <v>16.399999999999999</v>
      </c>
      <c r="F58" s="2">
        <v>17</v>
      </c>
      <c r="G58" s="2">
        <v>17.7</v>
      </c>
    </row>
    <row r="59" spans="1:7" ht="63" x14ac:dyDescent="0.25">
      <c r="A59" s="5">
        <v>45</v>
      </c>
      <c r="B59" s="3" t="s">
        <v>134</v>
      </c>
      <c r="C59" s="21" t="s">
        <v>136</v>
      </c>
      <c r="D59" s="21" t="s">
        <v>107</v>
      </c>
      <c r="E59" s="2">
        <v>1788.7</v>
      </c>
      <c r="F59" s="2">
        <v>1809.5</v>
      </c>
      <c r="G59" s="2">
        <v>1831.1</v>
      </c>
    </row>
    <row r="60" spans="1:7" ht="63" x14ac:dyDescent="0.25">
      <c r="A60" s="5">
        <v>46</v>
      </c>
      <c r="B60" s="3" t="s">
        <v>135</v>
      </c>
      <c r="C60" s="21" t="s">
        <v>137</v>
      </c>
      <c r="D60" s="21" t="s">
        <v>107</v>
      </c>
      <c r="E60" s="2">
        <v>6284.1</v>
      </c>
      <c r="F60" s="2">
        <v>6463.2</v>
      </c>
      <c r="G60" s="2">
        <v>6649.4</v>
      </c>
    </row>
    <row r="61" spans="1:7" ht="63" x14ac:dyDescent="0.25">
      <c r="A61" s="5">
        <v>47</v>
      </c>
      <c r="B61" s="3" t="s">
        <v>85</v>
      </c>
      <c r="C61" s="21" t="s">
        <v>138</v>
      </c>
      <c r="D61" s="21" t="s">
        <v>107</v>
      </c>
      <c r="E61" s="2">
        <v>33.799999999999997</v>
      </c>
      <c r="F61" s="2">
        <v>35.200000000000003</v>
      </c>
      <c r="G61" s="2">
        <v>36.6</v>
      </c>
    </row>
    <row r="62" spans="1:7" ht="63" x14ac:dyDescent="0.25">
      <c r="A62" s="5">
        <v>48</v>
      </c>
      <c r="B62" s="3" t="s">
        <v>86</v>
      </c>
      <c r="C62" s="21" t="s">
        <v>139</v>
      </c>
      <c r="D62" s="21" t="s">
        <v>108</v>
      </c>
      <c r="E62" s="2">
        <v>291415.59999999998</v>
      </c>
      <c r="F62" s="2">
        <v>0</v>
      </c>
      <c r="G62" s="2">
        <v>0</v>
      </c>
    </row>
    <row r="63" spans="1:7" ht="63" x14ac:dyDescent="0.25">
      <c r="A63" s="5">
        <v>49</v>
      </c>
      <c r="B63" s="3" t="s">
        <v>87</v>
      </c>
      <c r="C63" s="21" t="s">
        <v>140</v>
      </c>
      <c r="D63" s="21" t="s">
        <v>108</v>
      </c>
      <c r="E63" s="2">
        <v>2506.4</v>
      </c>
      <c r="F63" s="2">
        <v>2506.4</v>
      </c>
      <c r="G63" s="2">
        <v>0</v>
      </c>
    </row>
    <row r="64" spans="1:7" ht="63" x14ac:dyDescent="0.25">
      <c r="A64" s="5">
        <v>50</v>
      </c>
      <c r="B64" s="3" t="s">
        <v>88</v>
      </c>
      <c r="C64" s="21" t="s">
        <v>141</v>
      </c>
      <c r="D64" s="21" t="s">
        <v>108</v>
      </c>
      <c r="E64" s="2">
        <v>17966.8</v>
      </c>
      <c r="F64" s="2">
        <v>16022.8</v>
      </c>
      <c r="G64" s="2">
        <v>0</v>
      </c>
    </row>
    <row r="65" spans="1:7" ht="63" x14ac:dyDescent="0.25">
      <c r="A65" s="5">
        <v>51</v>
      </c>
      <c r="B65" s="3" t="s">
        <v>89</v>
      </c>
      <c r="C65" s="21" t="s">
        <v>142</v>
      </c>
      <c r="D65" s="21" t="s">
        <v>108</v>
      </c>
      <c r="E65" s="2">
        <v>8187.5</v>
      </c>
      <c r="F65" s="2">
        <v>6466.9</v>
      </c>
      <c r="G65" s="2">
        <v>0</v>
      </c>
    </row>
    <row r="66" spans="1:7" ht="63" x14ac:dyDescent="0.25">
      <c r="A66" s="5">
        <v>52</v>
      </c>
      <c r="B66" s="3" t="s">
        <v>90</v>
      </c>
      <c r="C66" s="21" t="s">
        <v>143</v>
      </c>
      <c r="D66" s="21" t="s">
        <v>108</v>
      </c>
      <c r="E66" s="2">
        <v>48763.5</v>
      </c>
      <c r="F66" s="2">
        <v>31666.7</v>
      </c>
      <c r="G66" s="2">
        <v>25000</v>
      </c>
    </row>
    <row r="67" spans="1:7" ht="63" x14ac:dyDescent="0.25">
      <c r="A67" s="5">
        <v>53</v>
      </c>
      <c r="B67" s="3" t="s">
        <v>91</v>
      </c>
      <c r="C67" s="21" t="s">
        <v>144</v>
      </c>
      <c r="D67" s="21" t="s">
        <v>108</v>
      </c>
      <c r="E67" s="2">
        <v>204611.1</v>
      </c>
      <c r="F67" s="2">
        <v>253190.9</v>
      </c>
      <c r="G67" s="2">
        <v>30000</v>
      </c>
    </row>
    <row r="68" spans="1:7" ht="63" x14ac:dyDescent="0.25">
      <c r="A68" s="5">
        <v>54</v>
      </c>
      <c r="B68" s="3" t="s">
        <v>92</v>
      </c>
      <c r="C68" s="21" t="s">
        <v>145</v>
      </c>
      <c r="D68" s="21" t="s">
        <v>108</v>
      </c>
      <c r="E68" s="2">
        <v>53960.5</v>
      </c>
      <c r="F68" s="2">
        <v>54546.400000000001</v>
      </c>
      <c r="G68" s="2">
        <v>54546.400000000001</v>
      </c>
    </row>
    <row r="69" spans="1:7" ht="63" x14ac:dyDescent="0.25">
      <c r="A69" s="5">
        <v>55</v>
      </c>
      <c r="B69" s="3" t="s">
        <v>93</v>
      </c>
      <c r="C69" s="21" t="s">
        <v>146</v>
      </c>
      <c r="D69" s="21" t="s">
        <v>108</v>
      </c>
      <c r="E69" s="2">
        <v>31991</v>
      </c>
      <c r="F69" s="2">
        <v>34841.300000000003</v>
      </c>
      <c r="G69" s="2">
        <v>34841.300000000003</v>
      </c>
    </row>
    <row r="70" spans="1:7" ht="63" x14ac:dyDescent="0.25">
      <c r="A70" s="5">
        <v>56</v>
      </c>
      <c r="B70" s="3" t="s">
        <v>94</v>
      </c>
      <c r="C70" s="21" t="s">
        <v>147</v>
      </c>
      <c r="D70" s="21" t="s">
        <v>108</v>
      </c>
      <c r="E70" s="2">
        <v>9536.5</v>
      </c>
      <c r="F70" s="2">
        <v>9536.5</v>
      </c>
      <c r="G70" s="2">
        <v>9536.5</v>
      </c>
    </row>
    <row r="71" spans="1:7" ht="63" x14ac:dyDescent="0.25">
      <c r="A71" s="5">
        <v>57</v>
      </c>
      <c r="B71" s="3" t="s">
        <v>95</v>
      </c>
      <c r="C71" s="21" t="s">
        <v>148</v>
      </c>
      <c r="D71" s="21" t="s">
        <v>108</v>
      </c>
      <c r="E71" s="2">
        <v>15144</v>
      </c>
      <c r="F71" s="2">
        <v>15144</v>
      </c>
      <c r="G71" s="2">
        <v>15144</v>
      </c>
    </row>
    <row r="72" spans="1:7" ht="63" x14ac:dyDescent="0.25">
      <c r="A72" s="5">
        <v>58</v>
      </c>
      <c r="B72" s="3" t="s">
        <v>96</v>
      </c>
      <c r="C72" s="21" t="s">
        <v>149</v>
      </c>
      <c r="D72" s="21" t="s">
        <v>108</v>
      </c>
      <c r="E72" s="2">
        <v>69.900000000000006</v>
      </c>
      <c r="F72" s="2">
        <v>4.0999999999999996</v>
      </c>
      <c r="G72" s="2">
        <v>4.0999999999999996</v>
      </c>
    </row>
    <row r="73" spans="1:7" ht="63" x14ac:dyDescent="0.25">
      <c r="A73" s="5">
        <v>59</v>
      </c>
      <c r="B73" s="6" t="s">
        <v>97</v>
      </c>
      <c r="C73" s="23" t="s">
        <v>150</v>
      </c>
      <c r="D73" s="21" t="s">
        <v>108</v>
      </c>
      <c r="E73" s="2">
        <v>583064.9</v>
      </c>
      <c r="F73" s="2">
        <v>583064.9</v>
      </c>
      <c r="G73" s="2">
        <v>583064.9</v>
      </c>
    </row>
    <row r="74" spans="1:7" ht="126" x14ac:dyDescent="0.25">
      <c r="A74" s="5">
        <v>60</v>
      </c>
      <c r="B74" s="6" t="s">
        <v>100</v>
      </c>
      <c r="C74" s="23" t="s">
        <v>151</v>
      </c>
      <c r="D74" s="21" t="s">
        <v>108</v>
      </c>
      <c r="E74" s="2">
        <v>551.1</v>
      </c>
      <c r="F74" s="2">
        <v>551.1</v>
      </c>
      <c r="G74" s="2">
        <v>551.1</v>
      </c>
    </row>
    <row r="75" spans="1:7" ht="94.5" x14ac:dyDescent="0.25">
      <c r="A75" s="5">
        <v>61</v>
      </c>
      <c r="B75" s="6" t="s">
        <v>98</v>
      </c>
      <c r="C75" s="23" t="s">
        <v>152</v>
      </c>
      <c r="D75" s="21" t="s">
        <v>108</v>
      </c>
      <c r="E75" s="2">
        <v>27500</v>
      </c>
      <c r="F75" s="2">
        <v>27500</v>
      </c>
      <c r="G75" s="2">
        <v>27500</v>
      </c>
    </row>
    <row r="76" spans="1:7" ht="63" x14ac:dyDescent="0.25">
      <c r="A76" s="5">
        <v>62</v>
      </c>
      <c r="B76" s="6" t="s">
        <v>99</v>
      </c>
      <c r="C76" s="23" t="s">
        <v>153</v>
      </c>
      <c r="D76" s="21" t="s">
        <v>108</v>
      </c>
      <c r="E76" s="2">
        <v>2794.6</v>
      </c>
      <c r="F76" s="2">
        <v>2845.2</v>
      </c>
      <c r="G76" s="2">
        <v>2845.2</v>
      </c>
    </row>
    <row r="77" spans="1:7" ht="78.75" x14ac:dyDescent="0.25">
      <c r="A77" s="5">
        <v>63</v>
      </c>
      <c r="B77" s="3" t="s">
        <v>101</v>
      </c>
      <c r="C77" s="21" t="s">
        <v>154</v>
      </c>
      <c r="D77" s="21" t="s">
        <v>109</v>
      </c>
      <c r="E77" s="2">
        <v>41993.2</v>
      </c>
      <c r="F77" s="2">
        <v>43672.9</v>
      </c>
      <c r="G77" s="2">
        <v>45419.8</v>
      </c>
    </row>
    <row r="78" spans="1:7" ht="78.75" x14ac:dyDescent="0.25">
      <c r="A78" s="5">
        <v>64</v>
      </c>
      <c r="B78" s="3" t="s">
        <v>102</v>
      </c>
      <c r="C78" s="21" t="s">
        <v>155</v>
      </c>
      <c r="D78" s="21" t="s">
        <v>109</v>
      </c>
      <c r="E78" s="2">
        <v>3393.4</v>
      </c>
      <c r="F78" s="2">
        <v>3431.4</v>
      </c>
      <c r="G78" s="2">
        <v>3322.2</v>
      </c>
    </row>
    <row r="79" spans="1:7" ht="78.75" x14ac:dyDescent="0.25">
      <c r="A79" s="5">
        <v>65</v>
      </c>
      <c r="B79" s="3" t="s">
        <v>103</v>
      </c>
      <c r="C79" s="21" t="s">
        <v>156</v>
      </c>
      <c r="D79" s="21" t="s">
        <v>109</v>
      </c>
      <c r="E79" s="2">
        <v>3596.9</v>
      </c>
      <c r="F79" s="2">
        <v>3740.8</v>
      </c>
      <c r="G79" s="2">
        <v>3890.4</v>
      </c>
    </row>
    <row r="80" spans="1:7" ht="78.75" x14ac:dyDescent="0.25">
      <c r="A80" s="5">
        <v>66</v>
      </c>
      <c r="B80" s="3" t="s">
        <v>104</v>
      </c>
      <c r="C80" s="21" t="s">
        <v>137</v>
      </c>
      <c r="D80" s="21" t="s">
        <v>109</v>
      </c>
      <c r="E80" s="2">
        <v>788.2</v>
      </c>
      <c r="F80" s="2">
        <v>788.2</v>
      </c>
      <c r="G80" s="2">
        <v>788.2</v>
      </c>
    </row>
    <row r="81" spans="1:7" ht="78.75" x14ac:dyDescent="0.25">
      <c r="A81" s="5">
        <v>67</v>
      </c>
      <c r="B81" s="3" t="s">
        <v>105</v>
      </c>
      <c r="C81" s="21" t="s">
        <v>132</v>
      </c>
      <c r="D81" s="21" t="s">
        <v>110</v>
      </c>
      <c r="E81" s="2">
        <v>121.3</v>
      </c>
      <c r="F81" s="2">
        <v>126.3</v>
      </c>
      <c r="G81" s="2">
        <v>131.4</v>
      </c>
    </row>
    <row r="82" spans="1:7" ht="78.75" x14ac:dyDescent="0.25">
      <c r="A82" s="5">
        <v>68</v>
      </c>
      <c r="B82" s="3" t="s">
        <v>106</v>
      </c>
      <c r="C82" s="21" t="s">
        <v>136</v>
      </c>
      <c r="D82" s="21" t="s">
        <v>110</v>
      </c>
      <c r="E82" s="2">
        <v>34.4</v>
      </c>
      <c r="F82" s="2">
        <v>35.799999999999997</v>
      </c>
      <c r="G82" s="2">
        <v>37.200000000000003</v>
      </c>
    </row>
    <row r="83" spans="1:7" x14ac:dyDescent="0.25">
      <c r="A83" s="10" t="s">
        <v>8</v>
      </c>
      <c r="B83" s="11"/>
      <c r="C83" s="11"/>
      <c r="D83" s="12"/>
      <c r="E83" s="4">
        <f>SUM(E15:E82)</f>
        <v>3057376.1999999997</v>
      </c>
      <c r="F83" s="4">
        <f t="shared" ref="F83:G83" si="0">SUM(F15:F82)</f>
        <v>2885268.9999999995</v>
      </c>
      <c r="G83" s="4">
        <f t="shared" si="0"/>
        <v>2719196.7000000007</v>
      </c>
    </row>
  </sheetData>
  <mergeCells count="16">
    <mergeCell ref="A83:D83"/>
    <mergeCell ref="A7:G7"/>
    <mergeCell ref="E12:G12"/>
    <mergeCell ref="B12:C12"/>
    <mergeCell ref="A1:G1"/>
    <mergeCell ref="A3:G3"/>
    <mergeCell ref="A4:G4"/>
    <mergeCell ref="A5:G5"/>
    <mergeCell ref="A6:G6"/>
    <mergeCell ref="A8:G8"/>
    <mergeCell ref="A9:G9"/>
    <mergeCell ref="A10:G10"/>
    <mergeCell ref="A11:G11"/>
    <mergeCell ref="A12:A13"/>
    <mergeCell ref="D12:D13"/>
    <mergeCell ref="A2:G2"/>
  </mergeCells>
  <pageMargins left="0.78740157480314965" right="0.59055118110236227" top="0.78740157480314965" bottom="0.78740157480314965" header="0.31496062992125984" footer="0.31496062992125984"/>
  <pageSetup paperSize="9" scale="64" orientation="landscape" horizontalDpi="4294967295" verticalDpi="4294967295" r:id="rId1"/>
  <headerFooter differentFirst="1">
    <oddHeader>&amp;C&amp;P</oddHeader>
  </headerFooter>
  <rowBreaks count="5" manualBreakCount="5">
    <brk id="20" max="6" man="1"/>
    <brk id="29" max="6" man="1"/>
    <brk id="35" max="6" man="1"/>
    <brk id="52" max="6" man="1"/>
    <brk id="6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Лапкова</dc:creator>
  <cp:lastModifiedBy>Елена В. Петрушенко</cp:lastModifiedBy>
  <cp:lastPrinted>2025-11-12T01:04:43Z</cp:lastPrinted>
  <dcterms:created xsi:type="dcterms:W3CDTF">2017-10-21T04:44:01Z</dcterms:created>
  <dcterms:modified xsi:type="dcterms:W3CDTF">2025-11-14T00:29:04Z</dcterms:modified>
</cp:coreProperties>
</file>